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6605" windowHeight="9435" activeTab="1"/>
  </bookViews>
  <sheets>
    <sheet name="RIEPILOGO NAZIONALE" sheetId="3" r:id="rId1"/>
    <sheet name="DETTAGLIO" sheetId="2" r:id="rId2"/>
  </sheets>
  <definedNames>
    <definedName name="_xlnm._FilterDatabase" localSheetId="1" hidden="1">DETTAGLIO!$A$2:$V$7</definedName>
    <definedName name="dettaglio">#REF!</definedName>
    <definedName name="non_comunicato">#REF!</definedName>
    <definedName name="sintetico">#REF!</definedName>
  </definedNames>
  <calcPr calcId="145621"/>
</workbook>
</file>

<file path=xl/calcChain.xml><?xml version="1.0" encoding="utf-8"?>
<calcChain xmlns="http://schemas.openxmlformats.org/spreadsheetml/2006/main">
  <c r="Q8" i="2" l="1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D14" i="3" l="1"/>
  <c r="U7" i="2" l="1"/>
  <c r="T7" i="2"/>
  <c r="S7" i="2"/>
  <c r="B11" i="3" l="1"/>
  <c r="B6" i="3" l="1"/>
  <c r="B7" i="3"/>
  <c r="B8" i="3"/>
  <c r="B5" i="3"/>
  <c r="B10" i="3"/>
  <c r="B12" i="3"/>
  <c r="C11" i="3" l="1"/>
  <c r="C8" i="3"/>
  <c r="C7" i="3"/>
  <c r="C10" i="3"/>
  <c r="C6" i="3"/>
  <c r="C5" i="3"/>
  <c r="B9" i="3" l="1"/>
  <c r="B14" i="3" s="1"/>
  <c r="C9" i="3" l="1"/>
  <c r="C14" i="3" s="1"/>
</calcChain>
</file>

<file path=xl/sharedStrings.xml><?xml version="1.0" encoding="utf-8"?>
<sst xmlns="http://schemas.openxmlformats.org/spreadsheetml/2006/main" count="54" uniqueCount="42">
  <si>
    <t>Chieti</t>
  </si>
  <si>
    <t>L' Aquila</t>
  </si>
  <si>
    <t>Pescara</t>
  </si>
  <si>
    <t>Teramo</t>
  </si>
  <si>
    <t>CH</t>
  </si>
  <si>
    <t>AQ</t>
  </si>
  <si>
    <t>PE</t>
  </si>
  <si>
    <t>TE</t>
  </si>
  <si>
    <t>Disponibilità</t>
  </si>
  <si>
    <t>SIGLA</t>
  </si>
  <si>
    <t>PROVINCIA</t>
  </si>
  <si>
    <t>AA - Assistenti Amministrativi</t>
  </si>
  <si>
    <t>AT - Assistenti Tecnici</t>
  </si>
  <si>
    <t>Profilo</t>
  </si>
  <si>
    <t>AA - Ass. Amministrativi</t>
  </si>
  <si>
    <t>AT - Ass. Tecnici</t>
  </si>
  <si>
    <t>CS - Coll. Scolastici</t>
  </si>
  <si>
    <t>CO - Cuochi</t>
  </si>
  <si>
    <t>CR - Add. Az. Agrarie</t>
  </si>
  <si>
    <t>GA - Guardarobieri</t>
  </si>
  <si>
    <t>IF - Infermieri</t>
  </si>
  <si>
    <t>Totale Nazionale</t>
  </si>
  <si>
    <t>CS - Collaboratori Scolastici</t>
  </si>
  <si>
    <t>CR - Collaboratori scolastici tecnici (Addetti alle aziende agrarie)</t>
  </si>
  <si>
    <t>DSGA - Direttore G. Serv. Amm.</t>
  </si>
  <si>
    <t>I dati dei titolari sono a dopo i movimenti e quelli dei cessandi  sono stati estratti dal SIDI alla data del 3 luglio 2018</t>
  </si>
  <si>
    <t>Contingente di Nomina (724)</t>
  </si>
  <si>
    <t>Contingente di Nomina (625)</t>
  </si>
  <si>
    <t>Contingente di Nomina (4.497)</t>
  </si>
  <si>
    <t>Contingente di Nomina (2.881)</t>
  </si>
  <si>
    <t>Contingente di Nomina (2)</t>
  </si>
  <si>
    <t>Contingente di Nomina (8)</t>
  </si>
  <si>
    <t>Contingente di Nomina (7)</t>
  </si>
  <si>
    <t>Contingente di Nomina (8.744)</t>
  </si>
  <si>
    <t>Contingente di Nomina (0)</t>
  </si>
  <si>
    <t>Contingente di Nomina ATA 2018-19</t>
  </si>
  <si>
    <t>Stabilizzazione LSU</t>
  </si>
  <si>
    <t>Stabilizzazione co.co.co. Tempo parziale 50%</t>
  </si>
  <si>
    <t>stabilizzati co.co.co 
part time 50%</t>
  </si>
  <si>
    <t>Stabilizzati 
LSU</t>
  </si>
  <si>
    <t>contingente di nomina A.A.</t>
  </si>
  <si>
    <t>contingente di nomina A.T.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</si>
</sst>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1" fillId="0" borderId="0"/>
  </cellStyleXfs>
  <cellXfs count="49">
    <xf numFmtId="0" fontId="0" fillId="0" borderId="0" xfId="0"/>
    <xf numFmtId="0" fontId="2" fillId="0" borderId="1" xfId="0" applyFont="1" applyBorder="1"/>
    <xf numFmtId="0" fontId="3" fillId="3" borderId="11" xfId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7" fillId="0" borderId="0" xfId="0" applyFont="1"/>
    <xf numFmtId="0" fontId="7" fillId="5" borderId="0" xfId="0" applyFont="1" applyFill="1"/>
    <xf numFmtId="0" fontId="4" fillId="0" borderId="1" xfId="0" applyFont="1" applyBorder="1"/>
    <xf numFmtId="3" fontId="6" fillId="3" borderId="8" xfId="0" applyNumberFormat="1" applyFont="1" applyFill="1" applyBorder="1"/>
    <xf numFmtId="3" fontId="6" fillId="4" borderId="8" xfId="0" applyNumberFormat="1" applyFont="1" applyFill="1" applyBorder="1"/>
    <xf numFmtId="3" fontId="6" fillId="4" borderId="14" xfId="0" applyNumberFormat="1" applyFont="1" applyFill="1" applyBorder="1"/>
    <xf numFmtId="0" fontId="0" fillId="0" borderId="0" xfId="0" applyFont="1" applyFill="1"/>
    <xf numFmtId="0" fontId="0" fillId="0" borderId="0" xfId="0" applyFont="1"/>
    <xf numFmtId="0" fontId="8" fillId="0" borderId="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3" fontId="0" fillId="0" borderId="1" xfId="0" applyNumberFormat="1" applyBorder="1"/>
    <xf numFmtId="0" fontId="10" fillId="3" borderId="1" xfId="0" applyFont="1" applyFill="1" applyBorder="1"/>
    <xf numFmtId="3" fontId="10" fillId="3" borderId="1" xfId="0" applyNumberFormat="1" applyFont="1" applyFill="1" applyBorder="1"/>
    <xf numFmtId="0" fontId="8" fillId="0" borderId="0" xfId="0" applyFont="1"/>
    <xf numFmtId="0" fontId="3" fillId="6" borderId="10" xfId="1" applyFont="1" applyFill="1" applyBorder="1" applyAlignment="1">
      <alignment horizontal="center" vertical="center" wrapText="1"/>
    </xf>
    <xf numFmtId="0" fontId="3" fillId="6" borderId="13" xfId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/>
    </xf>
    <xf numFmtId="0" fontId="3" fillId="3" borderId="13" xfId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right"/>
    </xf>
    <xf numFmtId="0" fontId="3" fillId="4" borderId="5" xfId="1" applyFont="1" applyFill="1" applyBorder="1" applyAlignment="1">
      <alignment horizontal="center" vertical="center" wrapText="1"/>
    </xf>
    <xf numFmtId="3" fontId="6" fillId="4" borderId="3" xfId="0" applyNumberFormat="1" applyFont="1" applyFill="1" applyBorder="1"/>
    <xf numFmtId="0" fontId="9" fillId="0" borderId="0" xfId="0" applyFont="1" applyBorder="1" applyAlignment="1"/>
    <xf numFmtId="0" fontId="5" fillId="4" borderId="16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12" fillId="4" borderId="13" xfId="0" applyFont="1" applyFill="1" applyBorder="1" applyAlignment="1">
      <alignment horizontal="right" vertical="top" wrapText="1"/>
    </xf>
    <xf numFmtId="0" fontId="5" fillId="6" borderId="13" xfId="0" applyFont="1" applyFill="1" applyBorder="1" applyAlignment="1">
      <alignment horizontal="center" vertical="top" wrapText="1"/>
    </xf>
    <xf numFmtId="0" fontId="5" fillId="6" borderId="12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12" xfId="0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center" vertical="top" wrapText="1"/>
    </xf>
    <xf numFmtId="0" fontId="5" fillId="4" borderId="0" xfId="0" applyFont="1" applyFill="1" applyBorder="1" applyAlignment="1">
      <alignment horizontal="center" vertical="top" wrapText="1"/>
    </xf>
    <xf numFmtId="3" fontId="7" fillId="5" borderId="0" xfId="0" applyNumberFormat="1" applyFont="1" applyFill="1"/>
  </cellXfs>
  <cellStyles count="3">
    <cellStyle name="40% - Colore 1" xfId="1" builtinId="31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14" sqref="E14"/>
    </sheetView>
  </sheetViews>
  <sheetFormatPr defaultRowHeight="15" x14ac:dyDescent="0.25"/>
  <cols>
    <col min="1" max="1" width="33.28515625" customWidth="1"/>
    <col min="2" max="2" width="15.140625" customWidth="1"/>
    <col min="3" max="3" width="12.5703125" customWidth="1"/>
    <col min="4" max="4" width="10.28515625" customWidth="1"/>
  </cols>
  <sheetData>
    <row r="1" spans="1:5" x14ac:dyDescent="0.25">
      <c r="A1" s="14"/>
      <c r="B1" s="15"/>
    </row>
    <row r="2" spans="1:5" ht="18.75" x14ac:dyDescent="0.3">
      <c r="A2" s="32" t="s">
        <v>35</v>
      </c>
      <c r="B2" s="32"/>
    </row>
    <row r="3" spans="1:5" x14ac:dyDescent="0.25">
      <c r="A3" s="16"/>
      <c r="B3" s="17"/>
    </row>
    <row r="4" spans="1:5" ht="90" x14ac:dyDescent="0.25">
      <c r="A4" s="18" t="s">
        <v>13</v>
      </c>
      <c r="B4" s="18" t="s">
        <v>8</v>
      </c>
      <c r="C4" s="18" t="s">
        <v>33</v>
      </c>
      <c r="D4" s="18" t="s">
        <v>37</v>
      </c>
      <c r="E4" s="18" t="s">
        <v>36</v>
      </c>
    </row>
    <row r="5" spans="1:5" x14ac:dyDescent="0.25">
      <c r="A5" s="1" t="s">
        <v>24</v>
      </c>
      <c r="B5" s="21">
        <f>DETTAGLIO!C7</f>
        <v>0</v>
      </c>
      <c r="C5" s="21">
        <f>DETTAGLIO!D7</f>
        <v>4</v>
      </c>
    </row>
    <row r="6" spans="1:5" x14ac:dyDescent="0.25">
      <c r="A6" s="1" t="s">
        <v>14</v>
      </c>
      <c r="B6" s="21">
        <f>DETTAGLIO!E7</f>
        <v>135</v>
      </c>
      <c r="C6" s="21">
        <f>DETTAGLIO!F7</f>
        <v>38</v>
      </c>
      <c r="D6">
        <v>765</v>
      </c>
    </row>
    <row r="7" spans="1:5" x14ac:dyDescent="0.25">
      <c r="A7" s="1" t="s">
        <v>15</v>
      </c>
      <c r="B7" s="21">
        <f>DETTAGLIO!G7</f>
        <v>29</v>
      </c>
      <c r="C7" s="21">
        <f>DETTAGLIO!H7</f>
        <v>16</v>
      </c>
      <c r="D7">
        <v>24</v>
      </c>
    </row>
    <row r="8" spans="1:5" x14ac:dyDescent="0.25">
      <c r="A8" s="1" t="s">
        <v>16</v>
      </c>
      <c r="B8" s="21">
        <f>DETTAGLIO!I7</f>
        <v>234</v>
      </c>
      <c r="C8" s="21">
        <f>DETTAGLIO!J7</f>
        <v>114</v>
      </c>
      <c r="E8">
        <v>305</v>
      </c>
    </row>
    <row r="9" spans="1:5" x14ac:dyDescent="0.25">
      <c r="A9" s="1" t="s">
        <v>17</v>
      </c>
      <c r="B9" s="21">
        <f>DETTAGLIO!O7</f>
        <v>10</v>
      </c>
      <c r="C9" s="21">
        <f>DETTAGLIO!P7</f>
        <v>0</v>
      </c>
    </row>
    <row r="10" spans="1:5" x14ac:dyDescent="0.25">
      <c r="A10" s="1" t="s">
        <v>18</v>
      </c>
      <c r="B10" s="21">
        <f>DETTAGLIO!K7</f>
        <v>3</v>
      </c>
      <c r="C10" s="21">
        <f>DETTAGLIO!L7</f>
        <v>0</v>
      </c>
    </row>
    <row r="11" spans="1:5" x14ac:dyDescent="0.25">
      <c r="A11" s="1" t="s">
        <v>19</v>
      </c>
      <c r="B11" s="21">
        <f>DETTAGLIO!M7</f>
        <v>7</v>
      </c>
      <c r="C11" s="21">
        <f>DETTAGLIO!N7</f>
        <v>1</v>
      </c>
    </row>
    <row r="12" spans="1:5" x14ac:dyDescent="0.25">
      <c r="A12" s="1" t="s">
        <v>20</v>
      </c>
      <c r="B12" s="21">
        <f>DETTAGLIO!Q7</f>
        <v>0</v>
      </c>
      <c r="C12" s="21"/>
    </row>
    <row r="13" spans="1:5" x14ac:dyDescent="0.25">
      <c r="A13" s="19"/>
      <c r="B13" s="20"/>
    </row>
    <row r="14" spans="1:5" ht="18" x14ac:dyDescent="0.35">
      <c r="A14" s="22" t="s">
        <v>21</v>
      </c>
      <c r="B14" s="23">
        <f t="shared" ref="B14:D14" si="0">SUM(B5:B13)</f>
        <v>418</v>
      </c>
      <c r="C14" s="23">
        <f t="shared" si="0"/>
        <v>173</v>
      </c>
      <c r="D14" s="23">
        <f t="shared" si="0"/>
        <v>789</v>
      </c>
      <c r="E14" s="23">
        <v>9838</v>
      </c>
    </row>
    <row r="17" spans="1:1" x14ac:dyDescent="0.25">
      <c r="A17" s="24" t="s"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zoomScale="70" zoomScaleNormal="70" workbookViewId="0">
      <pane xSplit="2" ySplit="2" topLeftCell="C3" activePane="bottomRight" state="frozen"/>
      <selection pane="topRight" activeCell="D1" sqref="D1"/>
      <selection pane="bottomLeft" activeCell="A3" sqref="A3"/>
      <selection pane="bottomRight"/>
    </sheetView>
  </sheetViews>
  <sheetFormatPr defaultColWidth="9.140625" defaultRowHeight="14.25" x14ac:dyDescent="0.2"/>
  <cols>
    <col min="1" max="1" width="16.42578125" style="9" customWidth="1"/>
    <col min="2" max="2" width="9.28515625" style="9" customWidth="1"/>
    <col min="3" max="3" width="12.42578125" style="9" customWidth="1"/>
    <col min="4" max="4" width="15" style="9" customWidth="1"/>
    <col min="5" max="5" width="13.42578125" style="9" customWidth="1"/>
    <col min="6" max="6" width="15.5703125" style="9" customWidth="1"/>
    <col min="7" max="7" width="12" style="9" customWidth="1"/>
    <col min="8" max="8" width="16.5703125" style="9" customWidth="1"/>
    <col min="9" max="9" width="12.7109375" style="9" customWidth="1"/>
    <col min="10" max="10" width="25.28515625" style="9" customWidth="1"/>
    <col min="11" max="11" width="15.140625" style="9" customWidth="1"/>
    <col min="12" max="12" width="16.85546875" style="9" customWidth="1"/>
    <col min="13" max="13" width="12.85546875" style="9" customWidth="1"/>
    <col min="14" max="14" width="18.140625" style="9" customWidth="1"/>
    <col min="15" max="15" width="13.42578125" style="9" customWidth="1"/>
    <col min="16" max="16" width="13.85546875" style="9" customWidth="1"/>
    <col min="17" max="17" width="13.42578125" style="9" customWidth="1"/>
    <col min="18" max="18" width="13.85546875" style="9" customWidth="1"/>
    <col min="19" max="19" width="12.140625" style="9" customWidth="1"/>
    <col min="20" max="20" width="14.85546875" style="9" customWidth="1"/>
    <col min="21" max="21" width="12.140625" style="9" customWidth="1"/>
    <col min="22" max="16384" width="9.140625" style="9"/>
  </cols>
  <sheetData>
    <row r="1" spans="1:21" s="8" customFormat="1" ht="52.15" customHeight="1" thickTop="1" thickBot="1" x14ac:dyDescent="0.25">
      <c r="C1" s="36" t="s">
        <v>24</v>
      </c>
      <c r="D1" s="37"/>
      <c r="E1" s="38" t="s">
        <v>11</v>
      </c>
      <c r="F1" s="39"/>
      <c r="G1" s="40" t="s">
        <v>12</v>
      </c>
      <c r="H1" s="36"/>
      <c r="I1" s="41" t="s">
        <v>22</v>
      </c>
      <c r="J1" s="41"/>
      <c r="K1" s="42" t="s">
        <v>23</v>
      </c>
      <c r="L1" s="43"/>
      <c r="M1" s="44" t="s">
        <v>19</v>
      </c>
      <c r="N1" s="45"/>
      <c r="O1" s="40" t="s">
        <v>17</v>
      </c>
      <c r="P1" s="37"/>
      <c r="Q1" s="46" t="s">
        <v>20</v>
      </c>
      <c r="R1" s="47"/>
      <c r="S1" s="42" t="s">
        <v>38</v>
      </c>
      <c r="T1" s="43"/>
      <c r="U1" s="33" t="s">
        <v>39</v>
      </c>
    </row>
    <row r="2" spans="1:21" ht="57" customHeight="1" thickTop="1" thickBot="1" x14ac:dyDescent="0.25">
      <c r="A2" s="2" t="s">
        <v>10</v>
      </c>
      <c r="B2" s="4" t="s">
        <v>9</v>
      </c>
      <c r="C2" s="2" t="s">
        <v>8</v>
      </c>
      <c r="D2" s="28" t="s">
        <v>26</v>
      </c>
      <c r="E2" s="5" t="s">
        <v>8</v>
      </c>
      <c r="F2" s="6" t="s">
        <v>29</v>
      </c>
      <c r="G2" s="3" t="s">
        <v>8</v>
      </c>
      <c r="H2" s="28" t="s">
        <v>27</v>
      </c>
      <c r="I2" s="5" t="s">
        <v>8</v>
      </c>
      <c r="J2" s="6" t="s">
        <v>28</v>
      </c>
      <c r="K2" s="25" t="s">
        <v>8</v>
      </c>
      <c r="L2" s="26" t="s">
        <v>30</v>
      </c>
      <c r="M2" s="5" t="s">
        <v>8</v>
      </c>
      <c r="N2" s="6" t="s">
        <v>31</v>
      </c>
      <c r="O2" s="3" t="s">
        <v>8</v>
      </c>
      <c r="P2" s="28" t="s">
        <v>32</v>
      </c>
      <c r="Q2" s="30" t="s">
        <v>8</v>
      </c>
      <c r="R2" s="30" t="s">
        <v>34</v>
      </c>
      <c r="S2" s="25" t="s">
        <v>40</v>
      </c>
      <c r="T2" s="25" t="s">
        <v>41</v>
      </c>
      <c r="U2" s="30"/>
    </row>
    <row r="3" spans="1:21" ht="15.75" thickTop="1" x14ac:dyDescent="0.2">
      <c r="A3" s="10" t="s">
        <v>1</v>
      </c>
      <c r="B3" s="7" t="s">
        <v>5</v>
      </c>
      <c r="C3" s="27">
        <v>1</v>
      </c>
      <c r="D3" s="29">
        <v>0</v>
      </c>
      <c r="E3" s="27">
        <v>33</v>
      </c>
      <c r="F3" s="29">
        <v>24</v>
      </c>
      <c r="G3" s="27">
        <v>5</v>
      </c>
      <c r="H3" s="29">
        <v>3</v>
      </c>
      <c r="I3" s="27">
        <v>55</v>
      </c>
      <c r="J3" s="29">
        <v>27</v>
      </c>
      <c r="K3" s="27">
        <v>2</v>
      </c>
      <c r="L3" s="29">
        <v>0</v>
      </c>
      <c r="M3" s="27">
        <v>2</v>
      </c>
      <c r="N3" s="29">
        <v>0</v>
      </c>
      <c r="O3" s="27">
        <v>3</v>
      </c>
      <c r="P3" s="29">
        <v>0</v>
      </c>
      <c r="Q3" s="27">
        <v>0</v>
      </c>
      <c r="R3" s="29">
        <v>0</v>
      </c>
      <c r="S3" s="27">
        <v>1</v>
      </c>
      <c r="T3" s="29">
        <v>0</v>
      </c>
      <c r="U3" s="27">
        <v>0</v>
      </c>
    </row>
    <row r="4" spans="1:21" ht="15" x14ac:dyDescent="0.2">
      <c r="A4" s="10" t="s">
        <v>0</v>
      </c>
      <c r="B4" s="7" t="s">
        <v>4</v>
      </c>
      <c r="C4" s="27">
        <v>2</v>
      </c>
      <c r="D4" s="29">
        <v>1</v>
      </c>
      <c r="E4" s="27">
        <v>37</v>
      </c>
      <c r="F4" s="29">
        <v>27</v>
      </c>
      <c r="G4" s="27">
        <v>12</v>
      </c>
      <c r="H4" s="29">
        <v>6</v>
      </c>
      <c r="I4" s="27">
        <v>80</v>
      </c>
      <c r="J4" s="29">
        <v>39</v>
      </c>
      <c r="K4" s="27">
        <v>1</v>
      </c>
      <c r="L4" s="29">
        <v>0</v>
      </c>
      <c r="M4" s="27">
        <v>4</v>
      </c>
      <c r="N4" s="29">
        <v>1</v>
      </c>
      <c r="O4" s="27">
        <v>3</v>
      </c>
      <c r="P4" s="29">
        <v>0</v>
      </c>
      <c r="Q4" s="27">
        <v>0</v>
      </c>
      <c r="R4" s="29">
        <v>0</v>
      </c>
      <c r="S4" s="27">
        <v>0</v>
      </c>
      <c r="T4" s="29">
        <v>0</v>
      </c>
      <c r="U4" s="27">
        <v>0</v>
      </c>
    </row>
    <row r="5" spans="1:21" ht="15" x14ac:dyDescent="0.2">
      <c r="A5" s="10" t="s">
        <v>2</v>
      </c>
      <c r="B5" s="7" t="s">
        <v>6</v>
      </c>
      <c r="C5" s="27">
        <v>7</v>
      </c>
      <c r="D5" s="29">
        <v>2</v>
      </c>
      <c r="E5" s="27">
        <v>29</v>
      </c>
      <c r="F5" s="29">
        <v>21</v>
      </c>
      <c r="G5" s="27">
        <v>3</v>
      </c>
      <c r="H5" s="29">
        <v>2</v>
      </c>
      <c r="I5" s="27">
        <v>63</v>
      </c>
      <c r="J5" s="29">
        <v>31</v>
      </c>
      <c r="K5" s="27">
        <v>0</v>
      </c>
      <c r="L5" s="29">
        <v>0</v>
      </c>
      <c r="M5" s="27">
        <v>0</v>
      </c>
      <c r="N5" s="29">
        <v>0</v>
      </c>
      <c r="O5" s="27">
        <v>1</v>
      </c>
      <c r="P5" s="29">
        <v>0</v>
      </c>
      <c r="Q5" s="27">
        <v>0</v>
      </c>
      <c r="R5" s="29">
        <v>0</v>
      </c>
      <c r="S5" s="27">
        <v>4</v>
      </c>
      <c r="T5" s="29">
        <v>0</v>
      </c>
      <c r="U5" s="27">
        <v>0</v>
      </c>
    </row>
    <row r="6" spans="1:21" ht="15.75" thickBot="1" x14ac:dyDescent="0.25">
      <c r="A6" s="10" t="s">
        <v>3</v>
      </c>
      <c r="B6" s="7" t="s">
        <v>7</v>
      </c>
      <c r="C6" s="27">
        <v>3</v>
      </c>
      <c r="D6" s="29">
        <v>1</v>
      </c>
      <c r="E6" s="27">
        <v>36</v>
      </c>
      <c r="F6" s="29">
        <v>26</v>
      </c>
      <c r="G6" s="27">
        <v>9</v>
      </c>
      <c r="H6" s="29">
        <v>5</v>
      </c>
      <c r="I6" s="27">
        <v>36</v>
      </c>
      <c r="J6" s="29">
        <v>17</v>
      </c>
      <c r="K6" s="27">
        <v>0</v>
      </c>
      <c r="L6" s="29">
        <v>0</v>
      </c>
      <c r="M6" s="27">
        <v>1</v>
      </c>
      <c r="N6" s="29">
        <v>0</v>
      </c>
      <c r="O6" s="27">
        <v>3</v>
      </c>
      <c r="P6" s="29">
        <v>0</v>
      </c>
      <c r="Q6" s="27">
        <v>0</v>
      </c>
      <c r="R6" s="29">
        <v>0</v>
      </c>
      <c r="S6" s="27">
        <v>0</v>
      </c>
      <c r="T6" s="29">
        <v>0</v>
      </c>
      <c r="U6" s="27">
        <v>0</v>
      </c>
    </row>
    <row r="7" spans="1:21" ht="15" customHeight="1" thickTop="1" thickBot="1" x14ac:dyDescent="0.25">
      <c r="A7" s="34"/>
      <c r="B7" s="35"/>
      <c r="C7" s="11"/>
      <c r="D7" s="11">
        <v>4</v>
      </c>
      <c r="E7" s="12">
        <v>135</v>
      </c>
      <c r="F7" s="12">
        <v>38</v>
      </c>
      <c r="G7" s="11">
        <v>29</v>
      </c>
      <c r="H7" s="11">
        <v>16</v>
      </c>
      <c r="I7" s="13">
        <v>234</v>
      </c>
      <c r="J7" s="13">
        <v>114</v>
      </c>
      <c r="K7" s="11">
        <v>3</v>
      </c>
      <c r="L7" s="11">
        <v>0</v>
      </c>
      <c r="M7" s="13">
        <v>7</v>
      </c>
      <c r="N7" s="13">
        <v>1</v>
      </c>
      <c r="O7" s="11">
        <v>10</v>
      </c>
      <c r="P7" s="11">
        <v>0</v>
      </c>
      <c r="Q7" s="31">
        <v>0</v>
      </c>
      <c r="R7" s="11">
        <v>0</v>
      </c>
      <c r="S7" s="31">
        <f>SUM(S3:S6)</f>
        <v>5</v>
      </c>
      <c r="T7" s="11">
        <f>SUM(T3:T6)</f>
        <v>0</v>
      </c>
      <c r="U7" s="31">
        <f>SUM(U3:U6)</f>
        <v>0</v>
      </c>
    </row>
    <row r="8" spans="1:21" ht="15" thickTop="1" x14ac:dyDescent="0.2">
      <c r="C8" s="48">
        <f>SUM(C3:C6)</f>
        <v>13</v>
      </c>
      <c r="D8" s="48">
        <f>SUM(D3:D6)</f>
        <v>4</v>
      </c>
      <c r="E8" s="48">
        <f>SUM(E3:E6)</f>
        <v>135</v>
      </c>
      <c r="F8" s="48">
        <f>SUM(F3:F6)</f>
        <v>98</v>
      </c>
      <c r="G8" s="48">
        <f>SUM(G3:G6)</f>
        <v>29</v>
      </c>
      <c r="H8" s="48">
        <f>SUM(H3:H6)</f>
        <v>16</v>
      </c>
      <c r="I8" s="48">
        <f>SUM(I3:I6)</f>
        <v>234</v>
      </c>
      <c r="J8" s="48">
        <f>SUM(J3:J6)</f>
        <v>114</v>
      </c>
      <c r="K8" s="48">
        <f>SUM(K3:K6)</f>
        <v>3</v>
      </c>
      <c r="L8" s="48">
        <f>SUM(L3:L6)</f>
        <v>0</v>
      </c>
      <c r="M8" s="48">
        <f>SUM(M3:M6)</f>
        <v>7</v>
      </c>
      <c r="N8" s="48">
        <f>SUM(N3:N6)</f>
        <v>1</v>
      </c>
      <c r="O8" s="48">
        <f>SUM(O3:O6)</f>
        <v>10</v>
      </c>
      <c r="P8" s="48">
        <f>SUM(P3:P6)</f>
        <v>0</v>
      </c>
      <c r="Q8" s="48">
        <f>SUM(Q3:Q6)</f>
        <v>0</v>
      </c>
    </row>
  </sheetData>
  <mergeCells count="10">
    <mergeCell ref="S1:T1"/>
    <mergeCell ref="K1:L1"/>
    <mergeCell ref="M1:N1"/>
    <mergeCell ref="O1:P1"/>
    <mergeCell ref="Q1:R1"/>
    <mergeCell ref="A7:B7"/>
    <mergeCell ref="C1:D1"/>
    <mergeCell ref="E1:F1"/>
    <mergeCell ref="G1:H1"/>
    <mergeCell ref="I1:J1"/>
  </mergeCells>
  <pageMargins left="0.7" right="0.7" top="0.75" bottom="0.75" header="0.3" footer="0.3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 NAZIONALE</vt:lpstr>
      <vt:lpstr>DETTAGLIO</vt:lpstr>
    </vt:vector>
  </TitlesOfParts>
  <Company>SAS Institute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feldman</dc:creator>
  <cp:lastModifiedBy>Administrator</cp:lastModifiedBy>
  <cp:lastPrinted>2018-08-02T07:24:29Z</cp:lastPrinted>
  <dcterms:created xsi:type="dcterms:W3CDTF">2011-02-11T15:45:55Z</dcterms:created>
  <dcterms:modified xsi:type="dcterms:W3CDTF">2018-08-02T07:27:32Z</dcterms:modified>
</cp:coreProperties>
</file>